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<sst xmlns="http://schemas.openxmlformats.org/spreadsheetml/2006/main" count="129" uniqueCount="76">
  <si>
    <t>工事費内訳書</t>
  </si>
  <si>
    <t>住　　　　所</t>
  </si>
  <si>
    <t>商号又は名称</t>
  </si>
  <si>
    <t>代 表 者 名</t>
  </si>
  <si>
    <t>工 事 名</t>
  </si>
  <si>
    <t>Ｒ２徳土　徳島東インター線　徳・北沖洲４他　舗装工事（３）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</si>
  <si>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</si>
  <si>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</si>
  <si>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</si>
  <si>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</si>
  <si>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</si>
  <si>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</si>
  <si>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</si>
  <si>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</si>
  <si>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</si>
  <si>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掘削工</t>
  </si>
  <si>
    <t>掘削</t>
  </si>
  <si>
    <t>m3</t>
  </si>
  <si>
    <t>残土処理工</t>
  </si>
  <si>
    <t>整地</t>
  </si>
  <si>
    <t>土砂等運搬</t>
  </si>
  <si>
    <t>舗装工</t>
  </si>
  <si>
    <t>ｱｽﾌｧﾙﾄ舗装工</t>
  </si>
  <si>
    <t>表層(車道･路肩部)　
　夜間</t>
  </si>
  <si>
    <t>m2</t>
  </si>
  <si>
    <t>表層(車道･路肩部)</t>
  </si>
  <si>
    <t>上層路盤(車道･路肩部)
　夜間</t>
  </si>
  <si>
    <t>基層(車道･路肩部) 
　夜間</t>
  </si>
  <si>
    <t xml:space="preserve">下層路盤(車道･路肩部)　</t>
  </si>
  <si>
    <t xml:space="preserve">上層路盤(車道･路肩部)　</t>
  </si>
  <si>
    <t>上層路盤(車道･路肩部)</t>
  </si>
  <si>
    <t>基層(車道･路肩部)</t>
  </si>
  <si>
    <t>表層(歩道部)</t>
  </si>
  <si>
    <t>透水性舗装工</t>
  </si>
  <si>
    <t>表層</t>
  </si>
  <si>
    <t>排水構造物工</t>
  </si>
  <si>
    <t>作業土工</t>
  </si>
  <si>
    <t>床掘り</t>
  </si>
  <si>
    <t>埋戻し</t>
  </si>
  <si>
    <t>側溝工</t>
  </si>
  <si>
    <t>L型側溝　
　2号,3号ｶﾞｯﾀｰ</t>
  </si>
  <si>
    <t>m</t>
  </si>
  <si>
    <t>管渠工</t>
  </si>
  <si>
    <t xml:space="preserve">鉄筋ｺﾝｸﾘｰﾄ台付管　</t>
  </si>
  <si>
    <t>集水桝･ﾏﾝﾎｰﾙ工</t>
  </si>
  <si>
    <t>現場打ち街渠桝
　BBorN,W/C≦60%</t>
  </si>
  <si>
    <t>箇所</t>
  </si>
  <si>
    <t xml:space="preserve">蓋　</t>
  </si>
  <si>
    <t>枚</t>
  </si>
  <si>
    <t>道路改良</t>
  </si>
  <si>
    <t>構造物撤去工</t>
  </si>
  <si>
    <t>構造物取壊し工</t>
  </si>
  <si>
    <t>舗装版切断
　夜間</t>
  </si>
  <si>
    <t>舗装版切断</t>
  </si>
  <si>
    <t>舗装版破砕</t>
  </si>
  <si>
    <t>舗装版破砕
　夜間</t>
  </si>
  <si>
    <t>ｺﾝｸﾘｰﾄ取壊し運搬処理</t>
  </si>
  <si>
    <t>運搬処理工</t>
  </si>
  <si>
    <t>殻運搬</t>
  </si>
  <si>
    <t>殻処分</t>
  </si>
  <si>
    <t xml:space="preserve">殻処分　</t>
  </si>
  <si>
    <t>仮設工</t>
  </si>
  <si>
    <t>交通管理工</t>
  </si>
  <si>
    <t>交通誘導警備員</t>
  </si>
  <si>
    <t>人日</t>
  </si>
  <si>
    <t>交通誘導警備員
　夜間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</si>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</sst>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G11+G17+G31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G18+G28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G19+G20+G21+G22+G23+G24+G25+G26+G27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7090.0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24</v>
      </c>
      <c r="F20" s="13" t="n">
        <v>1340.0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24</v>
      </c>
      <c r="F21" s="13" t="n">
        <v>60.0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24</v>
      </c>
      <c r="F22" s="13" t="n">
        <v>60.0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24</v>
      </c>
      <c r="F23" s="13" t="n">
        <v>11.0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24</v>
      </c>
      <c r="F24" s="13" t="n">
        <v>11.0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24</v>
      </c>
      <c r="F25" s="13" t="n">
        <v>11.0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24</v>
      </c>
      <c r="F26" s="13" t="n">
        <v>11.0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24</v>
      </c>
      <c r="F27" s="13" t="n">
        <v>56.0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24</v>
      </c>
      <c r="F29" s="13" t="n">
        <v>675.0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24</v>
      </c>
      <c r="F30" s="13" t="n">
        <v>395.0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35</v>
      </c>
      <c r="C31" s="11"/>
      <c r="D31" s="11"/>
      <c r="E31" s="12" t="s">
        <v>13</v>
      </c>
      <c r="F31" s="13" t="n">
        <v>1.0</v>
      </c>
      <c r="G31" s="15">
        <f>G32+G35+G37+G39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36</v>
      </c>
      <c r="D32" s="11"/>
      <c r="E32" s="12" t="s">
        <v>13</v>
      </c>
      <c r="F32" s="13" t="n">
        <v>1.0</v>
      </c>
      <c r="G32" s="15">
        <f>G33+G34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37</v>
      </c>
      <c r="E33" s="12" t="s">
        <v>17</v>
      </c>
      <c r="F33" s="13" t="n">
        <v>30.0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17</v>
      </c>
      <c r="F34" s="13" t="n">
        <v>20.0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39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40</v>
      </c>
      <c r="E36" s="12" t="s">
        <v>41</v>
      </c>
      <c r="F36" s="13" t="n">
        <v>19.0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42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43</v>
      </c>
      <c r="E38" s="12" t="s">
        <v>41</v>
      </c>
      <c r="F38" s="13" t="n">
        <v>9.0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44</v>
      </c>
      <c r="D39" s="11"/>
      <c r="E39" s="12" t="s">
        <v>13</v>
      </c>
      <c r="F39" s="13" t="n">
        <v>1.0</v>
      </c>
      <c r="G39" s="15">
        <f>G40+G41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45</v>
      </c>
      <c r="E40" s="12" t="s">
        <v>46</v>
      </c>
      <c r="F40" s="13" t="n">
        <v>2.0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47</v>
      </c>
      <c r="E41" s="12" t="s">
        <v>48</v>
      </c>
      <c r="F41" s="13" t="n">
        <v>2.0</v>
      </c>
      <c r="G41" s="16"/>
      <c r="I41" s="17" t="n">
        <v>32.0</v>
      </c>
      <c r="J41" s="18" t="n">
        <v>4.0</v>
      </c>
    </row>
    <row r="42" ht="42.0" customHeight="true">
      <c r="A42" s="10" t="s">
        <v>49</v>
      </c>
      <c r="B42" s="11"/>
      <c r="C42" s="11"/>
      <c r="D42" s="11"/>
      <c r="E42" s="12" t="s">
        <v>13</v>
      </c>
      <c r="F42" s="13" t="n">
        <v>1.0</v>
      </c>
      <c r="G42" s="15">
        <f>G43+G55</f>
      </c>
      <c r="I42" s="17" t="n">
        <v>33.0</v>
      </c>
      <c r="J42" s="18" t="n">
        <v>1.0</v>
      </c>
    </row>
    <row r="43" ht="42.0" customHeight="true">
      <c r="A43" s="10"/>
      <c r="B43" s="11" t="s">
        <v>50</v>
      </c>
      <c r="C43" s="11"/>
      <c r="D43" s="11"/>
      <c r="E43" s="12" t="s">
        <v>13</v>
      </c>
      <c r="F43" s="13" t="n">
        <v>1.0</v>
      </c>
      <c r="G43" s="15">
        <f>G44+G51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51</v>
      </c>
      <c r="D44" s="11"/>
      <c r="E44" s="12" t="s">
        <v>13</v>
      </c>
      <c r="F44" s="13" t="n">
        <v>1.0</v>
      </c>
      <c r="G44" s="15">
        <f>G45+G46+G47+G48+G49+G50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52</v>
      </c>
      <c r="E45" s="12" t="s">
        <v>41</v>
      </c>
      <c r="F45" s="13" t="n">
        <v>33.0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53</v>
      </c>
      <c r="E46" s="12" t="s">
        <v>41</v>
      </c>
      <c r="F46" s="13" t="n">
        <v>22.0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54</v>
      </c>
      <c r="E47" s="12" t="s">
        <v>24</v>
      </c>
      <c r="F47" s="13" t="n">
        <v>1070.0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55</v>
      </c>
      <c r="E48" s="12" t="s">
        <v>24</v>
      </c>
      <c r="F48" s="13" t="n">
        <v>60.0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54</v>
      </c>
      <c r="E49" s="12" t="s">
        <v>24</v>
      </c>
      <c r="F49" s="13" t="n">
        <v>68.0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56</v>
      </c>
      <c r="E50" s="12" t="s">
        <v>17</v>
      </c>
      <c r="F50" s="13" t="n">
        <v>2.0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57</v>
      </c>
      <c r="D51" s="11"/>
      <c r="E51" s="12" t="s">
        <v>13</v>
      </c>
      <c r="F51" s="13" t="n">
        <v>1.0</v>
      </c>
      <c r="G51" s="15">
        <f>G52+G53+G54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58</v>
      </c>
      <c r="E52" s="12" t="s">
        <v>17</v>
      </c>
      <c r="F52" s="13" t="n">
        <v>41.0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59</v>
      </c>
      <c r="E53" s="12" t="s">
        <v>17</v>
      </c>
      <c r="F53" s="13" t="n">
        <v>41.0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60</v>
      </c>
      <c r="E54" s="12" t="s">
        <v>17</v>
      </c>
      <c r="F54" s="14" t="n">
        <v>0.13</v>
      </c>
      <c r="G54" s="16"/>
      <c r="I54" s="17" t="n">
        <v>45.0</v>
      </c>
      <c r="J54" s="18" t="n">
        <v>4.0</v>
      </c>
    </row>
    <row r="55" ht="42.0" customHeight="true">
      <c r="A55" s="10"/>
      <c r="B55" s="11" t="s">
        <v>61</v>
      </c>
      <c r="C55" s="11"/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2.0</v>
      </c>
    </row>
    <row r="56" ht="42.0" customHeight="true">
      <c r="A56" s="10"/>
      <c r="B56" s="11"/>
      <c r="C56" s="11" t="s">
        <v>62</v>
      </c>
      <c r="D56" s="11"/>
      <c r="E56" s="12" t="s">
        <v>13</v>
      </c>
      <c r="F56" s="13" t="n">
        <v>1.0</v>
      </c>
      <c r="G56" s="15">
        <f>G57+G58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63</v>
      </c>
      <c r="E57" s="12" t="s">
        <v>64</v>
      </c>
      <c r="F57" s="13" t="n">
        <v>140.0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65</v>
      </c>
      <c r="E58" s="12" t="s">
        <v>64</v>
      </c>
      <c r="F58" s="13" t="n">
        <v>42.0</v>
      </c>
      <c r="G58" s="16"/>
      <c r="I58" s="17" t="n">
        <v>49.0</v>
      </c>
      <c r="J58" s="18" t="n">
        <v>4.0</v>
      </c>
    </row>
    <row r="59" ht="42.0" customHeight="true">
      <c r="A59" s="10" t="s">
        <v>66</v>
      </c>
      <c r="B59" s="11"/>
      <c r="C59" s="11"/>
      <c r="D59" s="11"/>
      <c r="E59" s="12" t="s">
        <v>13</v>
      </c>
      <c r="F59" s="13" t="n">
        <v>1.0</v>
      </c>
      <c r="G59" s="15">
        <f>G11+G17+G31+G43+G55</f>
      </c>
      <c r="I59" s="17" t="n">
        <v>50.0</v>
      </c>
      <c r="J59" s="18" t="n">
        <v>20.0</v>
      </c>
    </row>
    <row r="60" ht="42.0" customHeight="true">
      <c r="A60" s="10" t="s">
        <v>67</v>
      </c>
      <c r="B60" s="11"/>
      <c r="C60" s="11"/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200.0</v>
      </c>
    </row>
    <row r="61" ht="42.0" customHeight="true">
      <c r="A61" s="10"/>
      <c r="B61" s="11" t="s">
        <v>68</v>
      </c>
      <c r="C61" s="11"/>
      <c r="D61" s="11"/>
      <c r="E61" s="12" t="s">
        <v>13</v>
      </c>
      <c r="F61" s="13" t="n">
        <v>1.0</v>
      </c>
      <c r="G61" s="16"/>
      <c r="I61" s="17" t="n">
        <v>52.0</v>
      </c>
      <c r="J61" s="18"/>
    </row>
    <row r="62" ht="42.0" customHeight="true">
      <c r="A62" s="10" t="s">
        <v>69</v>
      </c>
      <c r="B62" s="11"/>
      <c r="C62" s="11"/>
      <c r="D62" s="11"/>
      <c r="E62" s="12" t="s">
        <v>13</v>
      </c>
      <c r="F62" s="13" t="n">
        <v>1.0</v>
      </c>
      <c r="G62" s="15">
        <f>G59+G60</f>
      </c>
      <c r="I62" s="17" t="n">
        <v>53.0</v>
      </c>
      <c r="J62" s="18"/>
    </row>
    <row r="63" ht="42.0" customHeight="true">
      <c r="A63" s="10"/>
      <c r="B63" s="11" t="s">
        <v>70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 t="n">
        <v>210.0</v>
      </c>
    </row>
    <row r="64" ht="42.0" customHeight="true">
      <c r="A64" s="10" t="s">
        <v>71</v>
      </c>
      <c r="B64" s="11"/>
      <c r="C64" s="11"/>
      <c r="D64" s="11"/>
      <c r="E64" s="12" t="s">
        <v>13</v>
      </c>
      <c r="F64" s="13" t="n">
        <v>1.0</v>
      </c>
      <c r="G64" s="15">
        <f>G59+G60+G63</f>
      </c>
      <c r="I64" s="17" t="n">
        <v>55.0</v>
      </c>
      <c r="J64" s="18"/>
    </row>
    <row r="65" ht="42.0" customHeight="true">
      <c r="A65" s="10"/>
      <c r="B65" s="11" t="s">
        <v>72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 t="n">
        <v>220.0</v>
      </c>
    </row>
    <row r="66" ht="42.0" customHeight="true">
      <c r="A66" s="10" t="s">
        <v>73</v>
      </c>
      <c r="B66" s="11"/>
      <c r="C66" s="11"/>
      <c r="D66" s="11"/>
      <c r="E66" s="12" t="s">
        <v>13</v>
      </c>
      <c r="F66" s="13" t="n">
        <v>1.0</v>
      </c>
      <c r="G66" s="15">
        <f>G64+G65</f>
      </c>
      <c r="I66" s="17" t="n">
        <v>57.0</v>
      </c>
      <c r="J66" s="18" t="n">
        <v>30.0</v>
      </c>
    </row>
    <row r="67" ht="42.0" customHeight="true">
      <c r="A67" s="19" t="s">
        <v>74</v>
      </c>
      <c r="B67" s="20"/>
      <c r="C67" s="20"/>
      <c r="D67" s="20"/>
      <c r="E67" s="21" t="s">
        <v>75</v>
      </c>
      <c r="F67" s="22" t="s">
        <v>75</v>
      </c>
      <c r="G67" s="24">
        <f>G66</f>
      </c>
      <c r="I67" s="26" t="n">
        <v>58.0</v>
      </c>
      <c r="J6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D20"/>
    <mergeCell ref="D21"/>
    <mergeCell ref="D22"/>
    <mergeCell ref="D23"/>
    <mergeCell ref="D24"/>
    <mergeCell ref="D25"/>
    <mergeCell ref="D26"/>
    <mergeCell ref="D27"/>
    <mergeCell ref="C28:D28"/>
    <mergeCell ref="D29"/>
    <mergeCell ref="D30"/>
    <mergeCell ref="B31:D31"/>
    <mergeCell ref="C32:D32"/>
    <mergeCell ref="D33"/>
    <mergeCell ref="D34"/>
    <mergeCell ref="C35:D35"/>
    <mergeCell ref="D36"/>
    <mergeCell ref="C37:D37"/>
    <mergeCell ref="D38"/>
    <mergeCell ref="C39:D39"/>
    <mergeCell ref="D40"/>
    <mergeCell ref="D41"/>
    <mergeCell ref="A42:D42"/>
    <mergeCell ref="B43:D43"/>
    <mergeCell ref="C44:D44"/>
    <mergeCell ref="D45"/>
    <mergeCell ref="D46"/>
    <mergeCell ref="D47"/>
    <mergeCell ref="D48"/>
    <mergeCell ref="D49"/>
    <mergeCell ref="D50"/>
    <mergeCell ref="C51:D51"/>
    <mergeCell ref="D52"/>
    <mergeCell ref="D53"/>
    <mergeCell ref="D54"/>
    <mergeCell ref="B55:D55"/>
    <mergeCell ref="C56:D56"/>
    <mergeCell ref="D57"/>
    <mergeCell ref="D58"/>
    <mergeCell ref="A59:D59"/>
    <mergeCell ref="A60:D60"/>
    <mergeCell ref="B61:D61"/>
    <mergeCell ref="A62:D62"/>
    <mergeCell ref="B63:D63"/>
    <mergeCell ref="A64:D64"/>
    <mergeCell ref="B65:D65"/>
    <mergeCell ref="A66:D66"/>
    <mergeCell ref="A67:D6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2020-09-03T10:18:20Z</dcterms:created>
  <dc:creator>Apache POI</dc:creator>
</cp:coreProperties>
</file>